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</sheets>
  <definedNames/>
  <calcPr fullCalcOnLoad="1"/>
</workbook>
</file>

<file path=xl/sharedStrings.xml><?xml version="1.0" encoding="utf-8"?>
<sst xmlns="http://schemas.openxmlformats.org/spreadsheetml/2006/main" count="214" uniqueCount="131">
  <si>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</si>
  <si>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</si>
  <si>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</si>
  <si>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</si>
  <si>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</si>
  <si>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</si>
  <si>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</si>
  <si>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</si>
  <si>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</si>
  <si>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</si>
  <si>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</si>
  <si>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</si>
  <si>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</si>
  <si>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</si>
  <si>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</si>
  <si>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</si>
  <si>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</si>
  <si>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</si>
  <si>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</si>
  <si>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</si>
  <si>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</si>
  <si>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</si>
  <si>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</si>
  <si>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</si>
  <si>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</si>
  <si>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</si>
  <si>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</si>
  <si>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</si>
  <si>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</si>
  <si>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</si>
  <si>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</si>
  <si>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</si>
  <si>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</si>
  <si>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</si>
  <si>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</si>
  <si>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</si>
  <si>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</si>
  <si>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</si>
  <si>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</si>
  <si>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</si>
  <si>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</si>
  <si>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</si>
  <si>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</si>
  <si>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</si>
  <si>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</si>
  <si>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</si>
  <si>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</si>
  <si>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</si>
  <si>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</si>
  <si>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</si>
  <si>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</si>
  <si>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</si>
  <si>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</si>
  <si>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</si>
  <si>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</si>
  <si>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</si>
  <si>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</si>
  <si>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</si>
  <si>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</si>
  <si>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</si>
  <si>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</si>
  <si>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</si>
  <si>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</si>
  <si>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</si>
  <si>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</si>
  <si>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</si>
  <si>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</si>
  <si>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</si>
  <si>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</si>
  <si>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</si>
  <si>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</si>
  <si>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</si>
  <si>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</si>
  <si>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</si>
  <si>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</si>
  <si>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</si>
  <si>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</si>
  <si>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</si>
  <si>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</si>
  <si>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</si>
  <si>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</si>
  <si>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</si>
  <si>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</si>
  <si>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</si>
  <si>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</si>
  <si>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</si>
  <si>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</si>
  <si>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</si>
  <si>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</si>
  <si>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</si>
  <si>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</si>
  <si>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</si>
  <si>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</si>
  <si>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</si>
  <si>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</si>
  <si>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</si>
  <si>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</si>
  <si>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</si>
  <si>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</si>
  <si>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</si>
  <si>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</si>
  <si>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</si>
  <si>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</si>
  <si>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</si>
  <si>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</si>
  <si>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</si>
  <si>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</si>
  <si>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</si>
  <si>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</si>
  <si>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</si>
  <si>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</si>
  <si>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</si>
  <si>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</si>
  <si>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</si>
  <si>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</si>
  <si>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</si>
  <si>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</si>
  <si>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</si>
  <si>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</si>
  <si>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</si>
  <si>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Bezpečnost a veřejný pořádek</t>
  </si>
  <si>
    <t>Ostatní záležitosti kultury, církví a sděl.</t>
  </si>
  <si>
    <t>Obec Suchovršice - rozpočet na rok 2014</t>
  </si>
  <si>
    <t>Finanční vypořádání minulých let</t>
  </si>
  <si>
    <t>Ostatní záležitosti pozemních komunikací</t>
  </si>
  <si>
    <t>Činnost muzeí a galerií</t>
  </si>
  <si>
    <t>Daňové příjmy</t>
  </si>
  <si>
    <t>Nedaňové příjmy</t>
  </si>
  <si>
    <t>Kapitálové příjmy</t>
  </si>
  <si>
    <t>Přijaté transfery</t>
  </si>
  <si>
    <t>Celkem Příjmy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</si>
</sst>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4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51" fillId="0" borderId="0" xfId="0" applyFont="1" applyAlignment="1">
      <alignment/>
    </xf>
    <xf numFmtId="3" fontId="51" fillId="0" borderId="13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3" fontId="51" fillId="0" borderId="0" xfId="0" applyNumberFormat="1" applyFont="1" applyAlignment="1">
      <alignment/>
    </xf>
    <xf numFmtId="0" fontId="9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3" fontId="7" fillId="35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3" fontId="7" fillId="0" borderId="13" xfId="0" applyNumberFormat="1" applyFont="1" applyBorder="1" applyAlignment="1">
      <alignment/>
    </xf>
    <xf numFmtId="0" fontId="9" fillId="36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6" borderId="13" xfId="0" applyFill="1" applyBorder="1" applyAlignment="1">
      <alignment/>
    </xf>
    <xf numFmtId="3" fontId="0" fillId="36" borderId="13" xfId="0" applyNumberFormat="1" applyFill="1" applyBorder="1" applyAlignment="1">
      <alignment/>
    </xf>
    <xf numFmtId="1" fontId="0" fillId="36" borderId="13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2" max="2" width="47.375" style="0" customWidth="1"/>
    <col min="3" max="3" width="15.125" style="0" customWidth="1"/>
    <col min="4" max="4" width="13.375" style="52" customWidth="1"/>
    <col min="5" max="5" width="58.00390625" style="0" bestFit="1" customWidth="1"/>
  </cols>
  <sheetData>
    <row r="1" ht="30">
      <c r="A1" s="70" t="s">
        <v>122</v>
      </c>
    </row>
    <row r="2" ht="13.5" thickBot="1">
      <c r="A2" s="2"/>
    </row>
    <row r="3" spans="2:4" ht="18">
      <c r="B3" s="3" t="s">
        <v>0</v>
      </c>
      <c r="C3" s="41">
        <f>SUM(D43)</f>
        <v>4200000</v>
      </c>
      <c r="D3" s="60"/>
    </row>
    <row r="4" spans="2:3" ht="18.75" thickBot="1">
      <c r="B4" s="4" t="s">
        <v>1</v>
      </c>
      <c r="C4" s="42">
        <f>SUM(C36)</f>
        <v>3805350</v>
      </c>
    </row>
    <row r="5" spans="2:4" ht="18.75" thickBot="1">
      <c r="B5" s="5" t="s">
        <v>2</v>
      </c>
      <c r="C5" s="43">
        <f>SUM(C3,-C4)</f>
        <v>394650</v>
      </c>
      <c r="D5" s="60"/>
    </row>
    <row r="6" spans="2:3" ht="18.75" thickBot="1">
      <c r="B6" s="5" t="s">
        <v>92</v>
      </c>
      <c r="C6" s="43">
        <v>394650</v>
      </c>
    </row>
    <row r="7" spans="2:3" ht="18.75" thickBot="1">
      <c r="B7" s="45" t="s">
        <v>102</v>
      </c>
      <c r="C7" s="44">
        <v>0</v>
      </c>
    </row>
    <row r="8" ht="33">
      <c r="A8" s="1" t="s">
        <v>1</v>
      </c>
    </row>
    <row r="9" spans="1:4" ht="12.75">
      <c r="A9" s="7" t="s">
        <v>3</v>
      </c>
      <c r="B9" s="7" t="s">
        <v>4</v>
      </c>
      <c r="C9" s="7"/>
      <c r="D9" s="57"/>
    </row>
    <row r="10" spans="1:4" ht="15.75">
      <c r="A10" s="36">
        <v>2143</v>
      </c>
      <c r="B10" s="8" t="s">
        <v>6</v>
      </c>
      <c r="C10" s="28">
        <v>14600</v>
      </c>
      <c r="D10" s="54"/>
    </row>
    <row r="11" spans="1:5" ht="18" customHeight="1">
      <c r="A11" s="33">
        <v>2212</v>
      </c>
      <c r="B11" s="8" t="s">
        <v>9</v>
      </c>
      <c r="C11" s="28">
        <v>55000</v>
      </c>
      <c r="D11" s="53"/>
      <c r="E11" s="50"/>
    </row>
    <row r="12" spans="1:5" ht="15.75">
      <c r="A12" s="36">
        <v>2219</v>
      </c>
      <c r="B12" s="8" t="s">
        <v>124</v>
      </c>
      <c r="C12" s="28">
        <v>222000</v>
      </c>
      <c r="D12" s="54"/>
      <c r="E12" s="50"/>
    </row>
    <row r="13" spans="1:5" ht="15.75">
      <c r="A13" s="33">
        <v>2310</v>
      </c>
      <c r="B13" s="8" t="s">
        <v>15</v>
      </c>
      <c r="C13" s="28">
        <v>289000</v>
      </c>
      <c r="D13" s="53"/>
      <c r="E13" s="50"/>
    </row>
    <row r="14" spans="1:4" ht="15.75">
      <c r="A14" s="33">
        <v>2321</v>
      </c>
      <c r="B14" s="8" t="s">
        <v>18</v>
      </c>
      <c r="C14" s="28">
        <v>102200</v>
      </c>
      <c r="D14" s="53"/>
    </row>
    <row r="15" spans="1:4" ht="15.75">
      <c r="A15" s="33">
        <v>3111</v>
      </c>
      <c r="B15" s="8" t="s">
        <v>20</v>
      </c>
      <c r="C15" s="28">
        <v>170000</v>
      </c>
      <c r="D15" s="53"/>
    </row>
    <row r="16" spans="1:4" ht="15.75">
      <c r="A16" s="33">
        <v>3314</v>
      </c>
      <c r="B16" s="8" t="s">
        <v>24</v>
      </c>
      <c r="C16" s="28">
        <v>13200</v>
      </c>
      <c r="D16" s="53"/>
    </row>
    <row r="17" spans="1:4" ht="15.75">
      <c r="A17" s="33">
        <v>3315</v>
      </c>
      <c r="B17" s="8" t="s">
        <v>125</v>
      </c>
      <c r="C17" s="28">
        <v>2500</v>
      </c>
      <c r="D17" s="53"/>
    </row>
    <row r="18" spans="1:4" ht="15.75">
      <c r="A18" s="33">
        <v>3319</v>
      </c>
      <c r="B18" s="8" t="s">
        <v>121</v>
      </c>
      <c r="C18" s="28">
        <v>49500</v>
      </c>
      <c r="D18" s="55"/>
    </row>
    <row r="19" spans="1:4" ht="15.75">
      <c r="A19" s="33">
        <v>3322</v>
      </c>
      <c r="B19" s="8" t="s">
        <v>26</v>
      </c>
      <c r="C19" s="28">
        <v>82293</v>
      </c>
      <c r="D19" s="53"/>
    </row>
    <row r="20" spans="1:4" ht="15.75">
      <c r="A20" s="33">
        <v>3330</v>
      </c>
      <c r="B20" s="8" t="s">
        <v>115</v>
      </c>
      <c r="C20" s="28">
        <v>2500</v>
      </c>
      <c r="D20" s="53"/>
    </row>
    <row r="21" spans="1:4" ht="15.75">
      <c r="A21" s="33">
        <v>3399</v>
      </c>
      <c r="B21" s="8" t="s">
        <v>101</v>
      </c>
      <c r="C21" s="28">
        <v>8000</v>
      </c>
      <c r="D21" s="55"/>
    </row>
    <row r="22" spans="1:4" ht="15.75">
      <c r="A22" s="33">
        <v>3419</v>
      </c>
      <c r="B22" s="8" t="s">
        <v>32</v>
      </c>
      <c r="C22" s="28">
        <v>93280</v>
      </c>
      <c r="D22" s="55"/>
    </row>
    <row r="23" spans="1:4" ht="15.75">
      <c r="A23" s="33">
        <v>3612</v>
      </c>
      <c r="B23" s="8" t="s">
        <v>36</v>
      </c>
      <c r="C23" s="28">
        <v>294600</v>
      </c>
      <c r="D23" s="54"/>
    </row>
    <row r="24" spans="1:4" ht="15.75">
      <c r="A24" s="33">
        <v>3631</v>
      </c>
      <c r="B24" s="8" t="s">
        <v>38</v>
      </c>
      <c r="C24" s="28">
        <v>103000</v>
      </c>
      <c r="D24" s="54"/>
    </row>
    <row r="25" spans="1:4" ht="15.75">
      <c r="A25" s="33">
        <v>3721</v>
      </c>
      <c r="B25" s="8" t="s">
        <v>39</v>
      </c>
      <c r="C25" s="28">
        <v>7000</v>
      </c>
      <c r="D25" s="54"/>
    </row>
    <row r="26" spans="1:4" ht="15.75">
      <c r="A26" s="33">
        <v>3722</v>
      </c>
      <c r="B26" s="8" t="s">
        <v>40</v>
      </c>
      <c r="C26" s="28">
        <v>210000</v>
      </c>
      <c r="D26" s="54"/>
    </row>
    <row r="27" spans="1:4" ht="15.75">
      <c r="A27" s="33">
        <v>3723</v>
      </c>
      <c r="B27" s="8" t="s">
        <v>41</v>
      </c>
      <c r="C27" s="28">
        <v>80000</v>
      </c>
      <c r="D27" s="54"/>
    </row>
    <row r="28" spans="1:4" ht="15.75">
      <c r="A28" s="33">
        <v>3745</v>
      </c>
      <c r="B28" s="8" t="s">
        <v>45</v>
      </c>
      <c r="C28" s="28">
        <v>250000</v>
      </c>
      <c r="D28" s="54"/>
    </row>
    <row r="29" spans="1:4" s="59" customFormat="1" ht="15.75">
      <c r="A29" s="33">
        <v>5311</v>
      </c>
      <c r="B29" s="27" t="s">
        <v>120</v>
      </c>
      <c r="C29" s="27">
        <v>1000</v>
      </c>
      <c r="D29" s="58"/>
    </row>
    <row r="30" spans="1:4" ht="15.75">
      <c r="A30" s="33">
        <v>5512</v>
      </c>
      <c r="B30" s="8" t="s">
        <v>47</v>
      </c>
      <c r="C30" s="28">
        <v>103000</v>
      </c>
      <c r="D30" s="54"/>
    </row>
    <row r="31" spans="1:4" ht="15.75">
      <c r="A31" s="33">
        <v>6112</v>
      </c>
      <c r="B31" s="8" t="s">
        <v>51</v>
      </c>
      <c r="C31" s="28">
        <v>755000</v>
      </c>
      <c r="D31" s="54"/>
    </row>
    <row r="32" spans="1:5" ht="15.75">
      <c r="A32" s="33">
        <v>6171</v>
      </c>
      <c r="B32" s="8" t="s">
        <v>59</v>
      </c>
      <c r="C32" s="28">
        <v>849800</v>
      </c>
      <c r="D32" s="54"/>
      <c r="E32" s="50"/>
    </row>
    <row r="33" spans="1:4" ht="15.75">
      <c r="A33" s="33">
        <v>6310</v>
      </c>
      <c r="B33" s="8" t="s">
        <v>60</v>
      </c>
      <c r="C33" s="28">
        <v>9000</v>
      </c>
      <c r="D33" s="54"/>
    </row>
    <row r="34" spans="1:4" ht="15.75">
      <c r="A34" s="33">
        <v>6320</v>
      </c>
      <c r="B34" s="27" t="s">
        <v>117</v>
      </c>
      <c r="C34" s="28">
        <v>32000</v>
      </c>
      <c r="D34" s="53"/>
    </row>
    <row r="35" spans="1:4" ht="15.75">
      <c r="A35" s="33">
        <v>6402</v>
      </c>
      <c r="B35" s="9" t="s">
        <v>123</v>
      </c>
      <c r="C35" s="28">
        <v>6877</v>
      </c>
      <c r="D35" s="53"/>
    </row>
    <row r="36" spans="1:4" ht="12.75">
      <c r="A36" s="13"/>
      <c r="B36" s="14" t="s">
        <v>63</v>
      </c>
      <c r="C36" s="25">
        <f>SUM(C10:C35)</f>
        <v>3805350</v>
      </c>
      <c r="D36" s="56"/>
    </row>
    <row r="37" spans="1:4" ht="33">
      <c r="A37" s="11" t="s">
        <v>0</v>
      </c>
      <c r="B37" s="6"/>
      <c r="C37" s="28"/>
      <c r="D37" s="53"/>
    </row>
    <row r="38" spans="1:5" ht="12.75">
      <c r="A38" s="71" t="s">
        <v>65</v>
      </c>
      <c r="B38" s="71" t="s">
        <v>4</v>
      </c>
      <c r="C38" s="72"/>
      <c r="D38" s="73"/>
      <c r="E38" s="50"/>
    </row>
    <row r="39" spans="1:4" s="29" customFormat="1" ht="15.75" customHeight="1">
      <c r="A39" s="61">
        <v>1</v>
      </c>
      <c r="B39" s="62" t="s">
        <v>126</v>
      </c>
      <c r="C39" s="63"/>
      <c r="D39" s="63">
        <v>3557000</v>
      </c>
    </row>
    <row r="40" spans="1:4" s="29" customFormat="1" ht="15" customHeight="1">
      <c r="A40" s="64">
        <v>2</v>
      </c>
      <c r="B40" s="27" t="s">
        <v>127</v>
      </c>
      <c r="C40" s="65"/>
      <c r="D40" s="65">
        <v>548100</v>
      </c>
    </row>
    <row r="41" spans="1:4" s="29" customFormat="1" ht="17.25" customHeight="1">
      <c r="A41" s="64">
        <v>3</v>
      </c>
      <c r="B41" s="27" t="s">
        <v>128</v>
      </c>
      <c r="C41" s="65"/>
      <c r="D41" s="65">
        <v>28800</v>
      </c>
    </row>
    <row r="42" spans="1:4" s="29" customFormat="1" ht="15.75" customHeight="1">
      <c r="A42" s="64">
        <v>4</v>
      </c>
      <c r="B42" s="27" t="s">
        <v>129</v>
      </c>
      <c r="C42" s="65"/>
      <c r="D42" s="65">
        <v>66100</v>
      </c>
    </row>
    <row r="43" spans="1:5" ht="15.75">
      <c r="A43" s="66"/>
      <c r="B43" s="67" t="s">
        <v>130</v>
      </c>
      <c r="C43" s="68"/>
      <c r="D43" s="69">
        <f>SUM(D39:D42)</f>
        <v>4200000</v>
      </c>
      <c r="E43" s="5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43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105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102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.75">
      <c r="A62" s="33">
        <v>3330</v>
      </c>
      <c r="B62" s="8" t="s">
        <v>115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101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.7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.7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.7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.7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.7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.7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.7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.75">
      <c r="A184" s="33">
        <v>3111</v>
      </c>
      <c r="B184" s="9" t="s">
        <v>20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.7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.7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.7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.7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Obec Suchovršice</cp:lastModifiedBy>
  <cp:lastPrinted>2013-11-25T14:56:59Z</cp:lastPrinted>
  <dcterms:created xsi:type="dcterms:W3CDTF">2010-11-30T19:55:36Z</dcterms:created>
  <dcterms:modified xsi:type="dcterms:W3CDTF">2013-11-25T14:57:06Z</dcterms:modified>
  <cp:category/>
  <cp:version/>
  <cp:contentType/>
  <cp:contentStatus/>
</cp:coreProperties>
</file>